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Feuil1!$A$2:$H$86</definedName>
  </definedNames>
  <calcPr calcId="152511"/>
</workbook>
</file>

<file path=xl/calcChain.xml><?xml version="1.0" encoding="utf-8"?>
<calcChain xmlns="http://schemas.openxmlformats.org/spreadsheetml/2006/main">
  <c r="H84" i="1"/>
  <c r="H83"/>
  <c r="H81"/>
  <c r="H80"/>
  <c r="H79"/>
  <c r="H77"/>
  <c r="H76"/>
  <c r="H75"/>
  <c r="H73"/>
  <c r="H72"/>
  <c r="H69"/>
  <c r="H68"/>
  <c r="H65"/>
  <c r="H61"/>
  <c r="H59"/>
  <c r="H58"/>
  <c r="H57"/>
  <c r="H55"/>
  <c r="H54"/>
  <c r="H53"/>
  <c r="H52"/>
  <c r="H50"/>
  <c r="H48"/>
  <c r="H47"/>
  <c r="H45"/>
  <c r="H44"/>
  <c r="H43"/>
  <c r="H42"/>
  <c r="H40"/>
  <c r="H38"/>
  <c r="H37"/>
  <c r="H36"/>
  <c r="H35"/>
  <c r="H34"/>
  <c r="H30"/>
  <c r="H29"/>
  <c r="H27"/>
  <c r="H26"/>
  <c r="H25"/>
  <c r="H23"/>
  <c r="H21"/>
  <c r="H19"/>
  <c r="H17"/>
  <c r="H16"/>
  <c r="H15"/>
  <c r="H14"/>
  <c r="H13"/>
  <c r="H11"/>
  <c r="H9"/>
  <c r="H7"/>
</calcChain>
</file>

<file path=xl/sharedStrings.xml><?xml version="1.0" encoding="utf-8"?>
<sst xmlns="http://schemas.openxmlformats.org/spreadsheetml/2006/main" count="212" uniqueCount="96">
  <si>
    <t>N°</t>
  </si>
  <si>
    <t>POULINA GROUP HOLDING</t>
  </si>
  <si>
    <t>ARTES</t>
  </si>
  <si>
    <t>ADWYA</t>
  </si>
  <si>
    <t>ATTIJARI LEASING</t>
  </si>
  <si>
    <t>ALKIMIA</t>
  </si>
  <si>
    <t>SIPHAT</t>
  </si>
  <si>
    <t>ELECTROSTAR</t>
  </si>
  <si>
    <t>MODERN LEASING</t>
  </si>
  <si>
    <t>SERVICOM</t>
  </si>
  <si>
    <t>CIMENTS DE BIZERTE</t>
  </si>
  <si>
    <t xml:space="preserve">Variation </t>
  </si>
  <si>
    <t xml:space="preserve">Amen Bank </t>
  </si>
  <si>
    <t xml:space="preserve">Attijari Bank </t>
  </si>
  <si>
    <t xml:space="preserve"> -</t>
  </si>
  <si>
    <t xml:space="preserve">Air Liquide Tunisie </t>
  </si>
  <si>
    <t xml:space="preserve">Tunisie Leasing </t>
  </si>
  <si>
    <t xml:space="preserve">Arab Tunisian Lease 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</si>
  <si>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</si>
  <si>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</si>
  <si>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</si>
  <si>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</si>
  <si>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</si>
  <si>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</si>
  <si>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</si>
  <si>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Carthage Cement</t>
  </si>
  <si>
    <t xml:space="preserve">Telnet holding </t>
  </si>
  <si>
    <t>Société Nouvelle Maison de la Ville de Tunis  -MONOPRIX-</t>
  </si>
  <si>
    <t>Cie Intenationale de Leasing - CIL-</t>
  </si>
  <si>
    <t>Compagnie d'Assurances et de Réassurances  -ASTREE-</t>
  </si>
  <si>
    <t xml:space="preserve">Banque Internationale Arabe de Tunisie -BIAT- </t>
  </si>
  <si>
    <t>Arab Tunisian Bank -ATB-</t>
  </si>
  <si>
    <t>Banque de l'Habitat -BH-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</si>
  <si>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</si>
  <si>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</si>
  <si>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</si>
  <si>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</si>
  <si>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</si>
  <si>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</si>
  <si>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</si>
  <si>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t>Tunisie Profilés Aluminium -TPR-</t>
  </si>
  <si>
    <t>Placements de Tunisie - SICAF</t>
  </si>
  <si>
    <t>HEXABYTE</t>
  </si>
  <si>
    <t>AMS</t>
  </si>
  <si>
    <t>ENNAKL Automobiles</t>
  </si>
  <si>
    <t xml:space="preserve">Tuninvest- SICAR </t>
  </si>
  <si>
    <t>Banque de Tunisie</t>
  </si>
  <si>
    <t>ONE TECH HOLDING</t>
  </si>
  <si>
    <t>HANNIBAL LEASE</t>
  </si>
  <si>
    <t>Elbene Industrie</t>
  </si>
  <si>
    <t>BEST LEASE</t>
  </si>
  <si>
    <t>CITY CARS</t>
  </si>
  <si>
    <t>SOTEMAIL</t>
  </si>
  <si>
    <t xml:space="preserve">Land'or </t>
  </si>
  <si>
    <t xml:space="preserve">NEW BODY LINE </t>
  </si>
  <si>
    <t>EURO CYCLES</t>
  </si>
  <si>
    <t>Société Moderne de Céramique -SOMOCER-</t>
  </si>
  <si>
    <t xml:space="preserve">Société de Fabrication des Boissons de Tunisie -SFBT- </t>
  </si>
  <si>
    <t>Société Tunisienne d'Assurances et de Réassurances - STAR-</t>
  </si>
  <si>
    <t>Société Tunisienne d'Entreprises de Télécommunications - SOTETEL -</t>
  </si>
  <si>
    <t>Société de Production Agricole Teboulba - SOPAT -</t>
  </si>
  <si>
    <t>Société de Transport des Hydrocarbures par Pipelines - SOTRAPIL -</t>
  </si>
  <si>
    <t>Société Tunisienne des Marchés de Gros - SOTUMAG -</t>
  </si>
  <si>
    <t>Société Tunisienne de Verreries - SOTUVER -</t>
  </si>
  <si>
    <t>Sté de Place. et de Dévelop.Ind. et Touris. SICAF - SPDIT -</t>
  </si>
  <si>
    <t>Société Tunisienne d'Equpement - STEQ -</t>
  </si>
  <si>
    <t>Société Tunisiennes des Induustries Pneumatiques -STIP -</t>
  </si>
  <si>
    <t>Société Tunisienne de Réassurance -TUNIS RE -</t>
  </si>
  <si>
    <t>CELLCOM</t>
  </si>
  <si>
    <t>Société d'Assurances SALIM</t>
  </si>
  <si>
    <t>Société Tunisienne Industrielle du Papier et du Carton - SOTIPAPIER -</t>
  </si>
  <si>
    <t>Société Délice Holding</t>
  </si>
  <si>
    <t>Manufacture de Panneaux Bois du Sud - MPBS -</t>
  </si>
  <si>
    <t>Maghreb International Publicité -MIP -</t>
  </si>
  <si>
    <t>Société d'Articles Hygiéniques SAH -</t>
  </si>
  <si>
    <t>Tawasol Group Holding</t>
  </si>
  <si>
    <t>CEREALIS</t>
  </si>
  <si>
    <t>ND</t>
  </si>
  <si>
    <t>Nominal</t>
  </si>
  <si>
    <t>OFFICE PLAST</t>
  </si>
  <si>
    <t>UADH</t>
  </si>
  <si>
    <t>AE-TECH</t>
  </si>
  <si>
    <t xml:space="preserve"> ND</t>
  </si>
  <si>
    <r>
      <t xml:space="preserve">ND: n'a pas distribué des dividendes/ </t>
    </r>
    <r>
      <rPr>
        <i/>
        <sz val="10"/>
        <color theme="9" tint="-0.499984740745262"/>
        <rFont val="Trebuchet MS"/>
        <family val="2"/>
      </rPr>
      <t>ND: no dividend.</t>
    </r>
  </si>
  <si>
    <t>WIFACK INTERNATIONAL BANK</t>
  </si>
  <si>
    <t>Unité de Fabrication de Médicaments «UNIMED»</t>
  </si>
  <si>
    <t>( dinars) / القيمة الإسمية بالدينار</t>
  </si>
  <si>
    <r>
      <t xml:space="preserve">Valeurs / </t>
    </r>
    <r>
      <rPr>
        <b/>
        <i/>
        <sz val="11"/>
        <color theme="5" tint="-0.249977111117893"/>
        <rFont val="Arial"/>
        <family val="2"/>
      </rPr>
      <t>Campanies /    الشركة</t>
    </r>
  </si>
  <si>
    <t>الأرباح الموزعة من قبل الشركات المدرجة بالبورصة 2015/ 2016 بالدينار التونسي</t>
  </si>
  <si>
    <t>DIVIDENDES DISTRIBUES PAR LES SOCIETES COTEES 2015/2016 en TND</t>
  </si>
  <si>
    <t>DIVIDENDS DISTRIBUTED BY LISTED COMPANIES  2015/2016 in TND</t>
  </si>
  <si>
    <r>
      <t>Montant/</t>
    </r>
    <r>
      <rPr>
        <b/>
        <i/>
        <sz val="11"/>
        <color theme="5" tint="-0.249977111117893"/>
        <rFont val="Arial"/>
        <family val="2"/>
      </rPr>
      <t xml:space="preserve"> Amount /  المبلغ</t>
    </r>
  </si>
  <si>
    <t>Date / التاريخ</t>
  </si>
  <si>
    <t>Change/  نسبة التغير</t>
  </si>
  <si>
    <t>introduite en Bourse le 04-05- 2016</t>
  </si>
  <si>
    <r>
      <t>Montant /</t>
    </r>
    <r>
      <rPr>
        <b/>
        <i/>
        <sz val="11"/>
        <color theme="5" tint="-0.249977111117893"/>
        <rFont val="Arial"/>
        <family val="2"/>
      </rPr>
      <t xml:space="preserve"> Amount /المبلغ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</si>
</sst>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%"/>
    <numFmt numFmtId="166" formatCode="dd/mm"/>
    <numFmt numFmtId="167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aramond"/>
      <family val="1"/>
      <charset val="178"/>
    </font>
    <font>
      <b/>
      <i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10"/>
      <color indexed="63"/>
      <name val="Trebuchet MS"/>
      <family val="2"/>
    </font>
    <font>
      <b/>
      <i/>
      <sz val="11"/>
      <color theme="5" tint="-0.249977111117893"/>
      <name val="Arial"/>
      <family val="2"/>
    </font>
    <font>
      <i/>
      <sz val="10"/>
      <color theme="9" tint="-0.499984740745262"/>
      <name val="Trebuchet MS"/>
      <family val="2"/>
    </font>
    <font>
      <sz val="10"/>
      <color theme="1"/>
      <name val="Verdana"/>
      <family val="2"/>
    </font>
    <font>
      <b/>
      <sz val="12"/>
      <color theme="5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24994659260841701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19" fillId="0" borderId="0" xfId="0" applyFont="1"/>
    <xf numFmtId="0" fontId="17" fillId="0" borderId="0" xfId="0" applyFont="1"/>
    <xf numFmtId="0" fontId="22" fillId="0" borderId="0" xfId="0" applyFont="1" applyBorder="1" applyAlignment="1">
      <alignment horizontal="left"/>
    </xf>
    <xf numFmtId="0" fontId="21" fillId="33" borderId="10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 vertical="center" wrapText="1"/>
    </xf>
    <xf numFmtId="2" fontId="21" fillId="33" borderId="14" xfId="0" applyNumberFormat="1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21" fillId="33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5" fillId="0" borderId="16" xfId="0" applyFont="1" applyFill="1" applyBorder="1" applyAlignment="1"/>
    <xf numFmtId="1" fontId="25" fillId="0" borderId="23" xfId="0" applyNumberFormat="1" applyFont="1" applyFill="1" applyBorder="1" applyAlignment="1">
      <alignment horizontal="center"/>
    </xf>
    <xf numFmtId="164" fontId="25" fillId="0" borderId="16" xfId="0" applyNumberFormat="1" applyFont="1" applyFill="1" applyBorder="1" applyAlignment="1">
      <alignment horizontal="center"/>
    </xf>
    <xf numFmtId="14" fontId="25" fillId="0" borderId="16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horizontal="left"/>
    </xf>
    <xf numFmtId="1" fontId="25" fillId="0" borderId="24" xfId="0" applyNumberFormat="1" applyFont="1" applyFill="1" applyBorder="1" applyAlignment="1">
      <alignment horizontal="center"/>
    </xf>
    <xf numFmtId="164" fontId="25" fillId="0" borderId="18" xfId="0" applyNumberFormat="1" applyFont="1" applyFill="1" applyBorder="1" applyAlignment="1">
      <alignment horizontal="center"/>
    </xf>
    <xf numFmtId="14" fontId="25" fillId="0" borderId="24" xfId="0" applyNumberFormat="1" applyFont="1" applyFill="1" applyBorder="1" applyAlignment="1">
      <alignment horizontal="center"/>
    </xf>
    <xf numFmtId="14" fontId="25" fillId="0" borderId="18" xfId="0" applyNumberFormat="1" applyFont="1" applyFill="1" applyBorder="1" applyAlignment="1">
      <alignment horizontal="center"/>
    </xf>
    <xf numFmtId="0" fontId="25" fillId="0" borderId="18" xfId="0" applyFont="1" applyFill="1" applyBorder="1"/>
    <xf numFmtId="0" fontId="25" fillId="0" borderId="18" xfId="0" applyFont="1" applyFill="1" applyBorder="1" applyAlignment="1"/>
    <xf numFmtId="166" fontId="25" fillId="0" borderId="18" xfId="0" applyNumberFormat="1" applyFont="1" applyFill="1" applyBorder="1" applyAlignment="1">
      <alignment horizontal="center"/>
    </xf>
    <xf numFmtId="164" fontId="25" fillId="0" borderId="17" xfId="0" applyNumberFormat="1" applyFont="1" applyFill="1" applyBorder="1" applyAlignment="1">
      <alignment horizontal="center"/>
    </xf>
    <xf numFmtId="0" fontId="25" fillId="34" borderId="18" xfId="0" applyFont="1" applyFill="1" applyBorder="1"/>
    <xf numFmtId="0" fontId="0" fillId="0" borderId="21" xfId="0" applyFont="1" applyBorder="1" applyAlignment="1">
      <alignment horizontal="center"/>
    </xf>
    <xf numFmtId="0" fontId="0" fillId="0" borderId="0" xfId="0" applyFont="1"/>
    <xf numFmtId="0" fontId="25" fillId="0" borderId="20" xfId="0" applyFont="1" applyFill="1" applyBorder="1" applyAlignment="1">
      <alignment horizontal="left"/>
    </xf>
    <xf numFmtId="1" fontId="25" fillId="0" borderId="25" xfId="0" applyNumberFormat="1" applyFont="1" applyFill="1" applyBorder="1" applyAlignment="1">
      <alignment horizontal="center"/>
    </xf>
    <xf numFmtId="164" fontId="25" fillId="0" borderId="20" xfId="0" applyNumberFormat="1" applyFont="1" applyFill="1" applyBorder="1" applyAlignment="1">
      <alignment horizontal="center"/>
    </xf>
    <xf numFmtId="14" fontId="25" fillId="0" borderId="20" xfId="0" applyNumberFormat="1" applyFont="1" applyFill="1" applyBorder="1" applyAlignment="1">
      <alignment horizontal="center"/>
    </xf>
    <xf numFmtId="0" fontId="25" fillId="0" borderId="17" xfId="0" applyFont="1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center"/>
    </xf>
    <xf numFmtId="14" fontId="25" fillId="0" borderId="17" xfId="0" applyNumberFormat="1" applyFont="1" applyFill="1" applyBorder="1" applyAlignment="1">
      <alignment horizontal="center"/>
    </xf>
    <xf numFmtId="1" fontId="25" fillId="0" borderId="26" xfId="0" applyNumberFormat="1" applyFont="1" applyFill="1" applyBorder="1" applyAlignment="1">
      <alignment horizontal="center"/>
    </xf>
    <xf numFmtId="164" fontId="25" fillId="0" borderId="19" xfId="0" applyNumberFormat="1" applyFont="1" applyFill="1" applyBorder="1" applyAlignment="1">
      <alignment horizontal="center"/>
    </xf>
    <xf numFmtId="14" fontId="25" fillId="0" borderId="19" xfId="0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left"/>
    </xf>
    <xf numFmtId="164" fontId="25" fillId="0" borderId="23" xfId="0" applyNumberFormat="1" applyFont="1" applyFill="1" applyBorder="1" applyAlignment="1">
      <alignment horizontal="center"/>
    </xf>
    <xf numFmtId="164" fontId="25" fillId="0" borderId="24" xfId="0" applyNumberFormat="1" applyFont="1" applyFill="1" applyBorder="1" applyAlignment="1">
      <alignment horizontal="center"/>
    </xf>
    <xf numFmtId="166" fontId="25" fillId="0" borderId="24" xfId="0" applyNumberFormat="1" applyFont="1" applyFill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167" fontId="25" fillId="0" borderId="24" xfId="0" applyNumberFormat="1" applyFont="1" applyFill="1" applyBorder="1" applyAlignment="1">
      <alignment horizontal="center"/>
    </xf>
    <xf numFmtId="164" fontId="25" fillId="0" borderId="25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164" fontId="25" fillId="0" borderId="27" xfId="0" applyNumberFormat="1" applyFont="1" applyFill="1" applyBorder="1" applyAlignment="1">
      <alignment horizontal="center"/>
    </xf>
    <xf numFmtId="165" fontId="25" fillId="0" borderId="18" xfId="1" applyNumberFormat="1" applyFont="1" applyFill="1" applyBorder="1" applyAlignment="1">
      <alignment horizontal="center"/>
    </xf>
    <xf numFmtId="165" fontId="25" fillId="0" borderId="20" xfId="1" applyNumberFormat="1" applyFont="1" applyFill="1" applyBorder="1" applyAlignment="1">
      <alignment horizontal="center"/>
    </xf>
    <xf numFmtId="165" fontId="25" fillId="0" borderId="17" xfId="1" applyNumberFormat="1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/>
    </xf>
    <xf numFmtId="164" fontId="25" fillId="35" borderId="18" xfId="0" applyNumberFormat="1" applyFont="1" applyFill="1" applyBorder="1" applyAlignment="1">
      <alignment horizontal="center"/>
    </xf>
    <xf numFmtId="14" fontId="25" fillId="35" borderId="18" xfId="0" applyNumberFormat="1" applyFont="1" applyFill="1" applyBorder="1" applyAlignment="1">
      <alignment horizontal="center"/>
    </xf>
    <xf numFmtId="164" fontId="25" fillId="35" borderId="24" xfId="0" applyNumberFormat="1" applyFont="1" applyFill="1" applyBorder="1" applyAlignment="1">
      <alignment horizontal="center"/>
    </xf>
    <xf numFmtId="165" fontId="25" fillId="35" borderId="18" xfId="1" applyNumberFormat="1" applyFont="1" applyFill="1" applyBorder="1" applyAlignment="1">
      <alignment horizontal="center"/>
    </xf>
    <xf numFmtId="14" fontId="25" fillId="0" borderId="28" xfId="0" applyNumberFormat="1" applyFont="1" applyFill="1" applyBorder="1" applyAlignment="1">
      <alignment horizontal="center"/>
    </xf>
    <xf numFmtId="14" fontId="25" fillId="0" borderId="29" xfId="0" applyNumberFormat="1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3" borderId="30" xfId="0" applyFont="1" applyFill="1" applyBorder="1" applyAlignment="1">
      <alignment horizontal="center" vertical="center"/>
    </xf>
    <xf numFmtId="2" fontId="21" fillId="33" borderId="12" xfId="0" applyNumberFormat="1" applyFont="1" applyFill="1" applyBorder="1" applyAlignment="1">
      <alignment horizontal="center" vertical="center"/>
    </xf>
    <xf numFmtId="165" fontId="25" fillId="0" borderId="31" xfId="1" applyNumberFormat="1" applyFont="1" applyFill="1" applyBorder="1" applyAlignment="1">
      <alignment horizontal="center"/>
    </xf>
  </cellXfs>
  <cellStyles count="57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/>
    <cellStyle name="Normal 2 2" xfId="44"/>
    <cellStyle name="Normal 2 3" xfId="45"/>
    <cellStyle name="Normal 2 4" xfId="46"/>
    <cellStyle name="Normal 2 4 2" xfId="47"/>
    <cellStyle name="Normal 2 5" xfId="48"/>
    <cellStyle name="Normal 2 5 2" xfId="49"/>
    <cellStyle name="Normal 2 6" xfId="50"/>
    <cellStyle name="Normal 2 7" xfId="51"/>
    <cellStyle name="Normal 2 8" xfId="52"/>
    <cellStyle name="Normal 2 9" xfId="53"/>
    <cellStyle name="Normal 3" xfId="54"/>
    <cellStyle name="Normal 4" xfId="55"/>
    <cellStyle name="Pourcentage" xfId="1" builtinId="5"/>
    <cellStyle name="Pourcentage 2" xfId="56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7"/>
  <sheetViews>
    <sheetView showGridLines="0" tabSelected="1" topLeftCell="A55" workbookViewId="0">
      <selection activeCell="F79" sqref="F79"/>
    </sheetView>
  </sheetViews>
  <sheetFormatPr baseColWidth="10" defaultRowHeight="15"/>
  <cols>
    <col min="2" max="2" width="75.7109375" customWidth="1"/>
    <col min="4" max="4" width="17.85546875" customWidth="1"/>
    <col min="5" max="5" width="20.28515625" customWidth="1"/>
    <col min="6" max="6" width="18.42578125" style="1" customWidth="1"/>
    <col min="7" max="7" width="20.28515625" style="1" customWidth="1"/>
    <col min="8" max="8" width="22.7109375" bestFit="1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1"/>
    </row>
    <row r="2" spans="1:9" ht="15.75">
      <c r="A2" s="66" t="s">
        <v>89</v>
      </c>
      <c r="B2" s="66"/>
      <c r="C2" s="66"/>
      <c r="D2" s="66"/>
      <c r="E2" s="66"/>
      <c r="F2" s="66"/>
      <c r="G2" s="66"/>
      <c r="H2" s="66"/>
      <c r="I2" s="1"/>
    </row>
    <row r="3" spans="1:9" ht="15.75">
      <c r="A3" s="67" t="s">
        <v>90</v>
      </c>
      <c r="B3" s="67"/>
      <c r="C3" s="67"/>
      <c r="D3" s="67"/>
      <c r="E3" s="67"/>
      <c r="F3" s="67"/>
      <c r="G3" s="67"/>
      <c r="H3" s="67"/>
      <c r="I3" s="1"/>
    </row>
    <row r="4" spans="1:9" ht="15.75">
      <c r="A4" s="67" t="s">
        <v>88</v>
      </c>
      <c r="B4" s="67"/>
      <c r="C4" s="67"/>
      <c r="D4" s="67"/>
      <c r="E4" s="67"/>
      <c r="F4" s="67"/>
      <c r="G4" s="67"/>
      <c r="H4" s="67"/>
      <c r="I4" s="1"/>
    </row>
    <row r="5" spans="1:9" ht="30" customHeight="1">
      <c r="A5" s="5"/>
      <c r="B5" s="62" t="s">
        <v>87</v>
      </c>
      <c r="C5" s="5" t="s">
        <v>78</v>
      </c>
      <c r="D5" s="64">
        <v>2015</v>
      </c>
      <c r="E5" s="65"/>
      <c r="F5" s="64">
        <v>2016</v>
      </c>
      <c r="G5" s="68"/>
      <c r="H5" s="5" t="s">
        <v>11</v>
      </c>
      <c r="I5" s="1"/>
    </row>
    <row r="6" spans="1:9" ht="57">
      <c r="A6" s="10" t="s">
        <v>0</v>
      </c>
      <c r="B6" s="63"/>
      <c r="C6" s="54" t="s">
        <v>86</v>
      </c>
      <c r="D6" s="8" t="s">
        <v>91</v>
      </c>
      <c r="E6" s="7" t="s">
        <v>92</v>
      </c>
      <c r="F6" s="6" t="s">
        <v>95</v>
      </c>
      <c r="G6" s="69" t="s">
        <v>92</v>
      </c>
      <c r="H6" s="55" t="s">
        <v>93</v>
      </c>
      <c r="I6" s="1"/>
    </row>
    <row r="7" spans="1:9" ht="17.25" customHeight="1">
      <c r="A7" s="12">
        <v>1</v>
      </c>
      <c r="B7" s="16" t="s">
        <v>3</v>
      </c>
      <c r="C7" s="17">
        <v>1</v>
      </c>
      <c r="D7" s="18">
        <v>0.27</v>
      </c>
      <c r="E7" s="19">
        <v>42283</v>
      </c>
      <c r="F7" s="43">
        <v>0.24</v>
      </c>
      <c r="G7" s="19">
        <v>42661</v>
      </c>
      <c r="H7" s="70">
        <f>(F7-D7)/D7</f>
        <v>-0.1111111111111112</v>
      </c>
      <c r="I7" s="1"/>
    </row>
    <row r="8" spans="1:9" ht="17.25" customHeight="1">
      <c r="A8" s="13">
        <v>2</v>
      </c>
      <c r="B8" s="26" t="s">
        <v>81</v>
      </c>
      <c r="C8" s="21">
        <v>1</v>
      </c>
      <c r="D8" s="22" t="s">
        <v>82</v>
      </c>
      <c r="E8" s="24" t="s">
        <v>14</v>
      </c>
      <c r="F8" s="44" t="s">
        <v>77</v>
      </c>
      <c r="G8" s="24" t="s">
        <v>14</v>
      </c>
      <c r="H8" s="24" t="s">
        <v>14</v>
      </c>
      <c r="I8" s="1"/>
    </row>
    <row r="9" spans="1:9" ht="17.25" customHeight="1">
      <c r="A9" s="13">
        <v>3</v>
      </c>
      <c r="B9" s="20" t="s">
        <v>15</v>
      </c>
      <c r="C9" s="21">
        <v>25</v>
      </c>
      <c r="D9" s="22">
        <v>5.2</v>
      </c>
      <c r="E9" s="24">
        <v>42200</v>
      </c>
      <c r="F9" s="44">
        <v>5</v>
      </c>
      <c r="G9" s="24">
        <v>42541</v>
      </c>
      <c r="H9" s="51">
        <f t="shared" ref="H9:H69" si="0">(F9-D9)/D9</f>
        <v>-3.8461538461538491E-2</v>
      </c>
      <c r="I9" s="3">
        <v>-0.17241379310344829</v>
      </c>
    </row>
    <row r="10" spans="1:9" ht="17.25" customHeight="1">
      <c r="A10" s="13">
        <v>4</v>
      </c>
      <c r="B10" s="25" t="s">
        <v>5</v>
      </c>
      <c r="C10" s="21">
        <v>10</v>
      </c>
      <c r="D10" s="22">
        <v>5</v>
      </c>
      <c r="E10" s="24">
        <v>42165</v>
      </c>
      <c r="F10" s="23" t="s">
        <v>77</v>
      </c>
      <c r="G10" s="24" t="s">
        <v>14</v>
      </c>
      <c r="H10" s="24" t="s">
        <v>14</v>
      </c>
      <c r="I10" s="1"/>
    </row>
    <row r="11" spans="1:9" ht="17.25" customHeight="1">
      <c r="A11" s="13">
        <v>5</v>
      </c>
      <c r="B11" s="20" t="s">
        <v>12</v>
      </c>
      <c r="C11" s="21">
        <v>5</v>
      </c>
      <c r="D11" s="22">
        <v>1</v>
      </c>
      <c r="E11" s="24">
        <v>42170</v>
      </c>
      <c r="F11" s="44">
        <v>1.1000000000000001</v>
      </c>
      <c r="G11" s="24">
        <v>42550</v>
      </c>
      <c r="H11" s="51">
        <f t="shared" si="0"/>
        <v>0.10000000000000009</v>
      </c>
      <c r="I11" s="1"/>
    </row>
    <row r="12" spans="1:9" ht="17.25" customHeight="1">
      <c r="A12" s="13">
        <v>6</v>
      </c>
      <c r="B12" s="26" t="s">
        <v>43</v>
      </c>
      <c r="C12" s="21">
        <v>5</v>
      </c>
      <c r="D12" s="22" t="s">
        <v>77</v>
      </c>
      <c r="E12" s="24" t="s">
        <v>14</v>
      </c>
      <c r="F12" s="44" t="s">
        <v>77</v>
      </c>
      <c r="G12" s="24" t="s">
        <v>14</v>
      </c>
      <c r="H12" s="51"/>
      <c r="I12" s="1"/>
    </row>
    <row r="13" spans="1:9" ht="17.25" customHeight="1">
      <c r="A13" s="13">
        <v>7</v>
      </c>
      <c r="B13" s="20" t="s">
        <v>31</v>
      </c>
      <c r="C13" s="21">
        <v>1</v>
      </c>
      <c r="D13" s="22">
        <v>0.23</v>
      </c>
      <c r="E13" s="24">
        <v>42139</v>
      </c>
      <c r="F13" s="44">
        <v>0.23</v>
      </c>
      <c r="G13" s="24">
        <v>42516</v>
      </c>
      <c r="H13" s="51">
        <f t="shared" si="0"/>
        <v>0</v>
      </c>
      <c r="I13" s="1"/>
    </row>
    <row r="14" spans="1:9" ht="17.25" customHeight="1">
      <c r="A14" s="13">
        <v>8</v>
      </c>
      <c r="B14" s="25" t="s">
        <v>17</v>
      </c>
      <c r="C14" s="21">
        <v>1</v>
      </c>
      <c r="D14" s="22">
        <v>0.2</v>
      </c>
      <c r="E14" s="24">
        <v>42170</v>
      </c>
      <c r="F14" s="44">
        <v>0.22</v>
      </c>
      <c r="G14" s="24">
        <v>42541</v>
      </c>
      <c r="H14" s="51">
        <f t="shared" si="0"/>
        <v>9.999999999999995E-2</v>
      </c>
      <c r="I14" s="1"/>
    </row>
    <row r="15" spans="1:9" ht="17.25" customHeight="1">
      <c r="A15" s="13">
        <v>9</v>
      </c>
      <c r="B15" s="26" t="s">
        <v>2</v>
      </c>
      <c r="C15" s="21">
        <v>1</v>
      </c>
      <c r="D15" s="22">
        <v>0.45</v>
      </c>
      <c r="E15" s="24">
        <v>42195</v>
      </c>
      <c r="F15" s="44">
        <v>0.56999999999999995</v>
      </c>
      <c r="G15" s="24">
        <v>42562</v>
      </c>
      <c r="H15" s="51">
        <f t="shared" si="0"/>
        <v>0.26666666666666655</v>
      </c>
      <c r="I15" s="1"/>
    </row>
    <row r="16" spans="1:9" ht="17.25" customHeight="1">
      <c r="A16" s="13">
        <v>10</v>
      </c>
      <c r="B16" s="20" t="s">
        <v>13</v>
      </c>
      <c r="C16" s="21">
        <v>5</v>
      </c>
      <c r="D16" s="22">
        <v>1.5</v>
      </c>
      <c r="E16" s="24">
        <v>42171</v>
      </c>
      <c r="F16" s="44">
        <v>1.5</v>
      </c>
      <c r="G16" s="24">
        <v>42571</v>
      </c>
      <c r="H16" s="51">
        <f t="shared" si="0"/>
        <v>0</v>
      </c>
      <c r="I16" s="1"/>
    </row>
    <row r="17" spans="1:10" ht="17.25" customHeight="1">
      <c r="A17" s="13">
        <v>11</v>
      </c>
      <c r="B17" s="25" t="s">
        <v>4</v>
      </c>
      <c r="C17" s="21">
        <v>10</v>
      </c>
      <c r="D17" s="22">
        <v>1.2</v>
      </c>
      <c r="E17" s="24">
        <v>42180</v>
      </c>
      <c r="F17" s="44">
        <v>1.4</v>
      </c>
      <c r="G17" s="24">
        <v>42536</v>
      </c>
      <c r="H17" s="51">
        <f t="shared" si="0"/>
        <v>0.16666666666666663</v>
      </c>
      <c r="I17" s="1"/>
      <c r="J17" s="1"/>
    </row>
    <row r="18" spans="1:10" ht="17.25" customHeight="1">
      <c r="A18" s="13">
        <v>12</v>
      </c>
      <c r="B18" s="20" t="s">
        <v>32</v>
      </c>
      <c r="C18" s="21">
        <v>5</v>
      </c>
      <c r="D18" s="22" t="s">
        <v>77</v>
      </c>
      <c r="E18" s="24" t="s">
        <v>14</v>
      </c>
      <c r="F18" s="44" t="s">
        <v>77</v>
      </c>
      <c r="G18" s="24" t="s">
        <v>14</v>
      </c>
      <c r="H18" s="24" t="s">
        <v>14</v>
      </c>
      <c r="I18" s="1"/>
      <c r="J18" s="1"/>
    </row>
    <row r="19" spans="1:10" ht="17.25" customHeight="1">
      <c r="A19" s="13">
        <v>13</v>
      </c>
      <c r="B19" s="20" t="s">
        <v>46</v>
      </c>
      <c r="C19" s="21">
        <v>1</v>
      </c>
      <c r="D19" s="22">
        <v>0.3</v>
      </c>
      <c r="E19" s="24">
        <v>42181</v>
      </c>
      <c r="F19" s="44">
        <v>0.3</v>
      </c>
      <c r="G19" s="24">
        <v>42524</v>
      </c>
      <c r="H19" s="51">
        <f t="shared" si="0"/>
        <v>0</v>
      </c>
      <c r="I19" s="1"/>
      <c r="J19" s="1"/>
    </row>
    <row r="20" spans="1:10" ht="17.25" customHeight="1">
      <c r="A20" s="13">
        <v>14</v>
      </c>
      <c r="B20" s="20" t="s">
        <v>37</v>
      </c>
      <c r="C20" s="21">
        <v>20</v>
      </c>
      <c r="D20" s="22" t="s">
        <v>77</v>
      </c>
      <c r="E20" s="24" t="s">
        <v>14</v>
      </c>
      <c r="F20" s="23" t="s">
        <v>77</v>
      </c>
      <c r="G20" s="24" t="s">
        <v>14</v>
      </c>
      <c r="H20" s="24" t="s">
        <v>14</v>
      </c>
      <c r="I20" s="1"/>
      <c r="J20" s="1"/>
    </row>
    <row r="21" spans="1:10" ht="17.25" customHeight="1">
      <c r="A21" s="13">
        <v>15</v>
      </c>
      <c r="B21" s="20" t="s">
        <v>30</v>
      </c>
      <c r="C21" s="21">
        <v>10</v>
      </c>
      <c r="D21" s="22">
        <v>3</v>
      </c>
      <c r="E21" s="24">
        <v>42170</v>
      </c>
      <c r="F21" s="44">
        <v>4</v>
      </c>
      <c r="G21" s="24">
        <v>42536</v>
      </c>
      <c r="H21" s="51">
        <f t="shared" si="0"/>
        <v>0.33333333333333331</v>
      </c>
      <c r="I21" s="1"/>
      <c r="J21" s="1"/>
    </row>
    <row r="22" spans="1:10" ht="17.25" customHeight="1">
      <c r="A22" s="13">
        <v>16</v>
      </c>
      <c r="B22" s="20" t="s">
        <v>34</v>
      </c>
      <c r="C22" s="21">
        <v>5</v>
      </c>
      <c r="D22" s="22" t="s">
        <v>77</v>
      </c>
      <c r="E22" s="24" t="s">
        <v>14</v>
      </c>
      <c r="F22" s="44" t="s">
        <v>77</v>
      </c>
      <c r="G22" s="24" t="s">
        <v>14</v>
      </c>
      <c r="H22" s="24" t="s">
        <v>14</v>
      </c>
      <c r="I22" s="1"/>
      <c r="J22" s="1"/>
    </row>
    <row r="23" spans="1:10" ht="17.25" customHeight="1">
      <c r="A23" s="13">
        <v>17</v>
      </c>
      <c r="B23" s="26" t="s">
        <v>50</v>
      </c>
      <c r="C23" s="21">
        <v>1</v>
      </c>
      <c r="D23" s="22">
        <v>0.1</v>
      </c>
      <c r="E23" s="24">
        <v>42129</v>
      </c>
      <c r="F23" s="44">
        <v>0.1</v>
      </c>
      <c r="G23" s="24">
        <v>42552</v>
      </c>
      <c r="H23" s="51">
        <f t="shared" si="0"/>
        <v>0</v>
      </c>
      <c r="I23" s="1"/>
      <c r="J23" s="1"/>
    </row>
    <row r="24" spans="1:10" ht="17.25" customHeight="1">
      <c r="A24" s="13">
        <v>18</v>
      </c>
      <c r="B24" s="26" t="s">
        <v>25</v>
      </c>
      <c r="C24" s="21">
        <v>1</v>
      </c>
      <c r="D24" s="27" t="s">
        <v>77</v>
      </c>
      <c r="E24" s="24" t="s">
        <v>14</v>
      </c>
      <c r="F24" s="45" t="s">
        <v>77</v>
      </c>
      <c r="G24" s="24" t="s">
        <v>14</v>
      </c>
      <c r="H24" s="24" t="s">
        <v>14</v>
      </c>
      <c r="I24" s="1"/>
      <c r="J24" s="1"/>
    </row>
    <row r="25" spans="1:10" ht="17.25" customHeight="1">
      <c r="A25" s="13">
        <v>19</v>
      </c>
      <c r="B25" s="26" t="s">
        <v>68</v>
      </c>
      <c r="C25" s="21">
        <v>1</v>
      </c>
      <c r="D25" s="22">
        <v>0.16500000000000001</v>
      </c>
      <c r="E25" s="24">
        <v>42195</v>
      </c>
      <c r="F25" s="44">
        <v>0.21</v>
      </c>
      <c r="G25" s="24">
        <v>42566</v>
      </c>
      <c r="H25" s="51">
        <f t="shared" si="0"/>
        <v>0.2727272727272726</v>
      </c>
      <c r="I25" s="3"/>
      <c r="J25" s="3"/>
    </row>
    <row r="26" spans="1:10" ht="17.25" customHeight="1">
      <c r="A26" s="13">
        <v>20</v>
      </c>
      <c r="B26" s="20" t="s">
        <v>76</v>
      </c>
      <c r="C26" s="21">
        <v>1</v>
      </c>
      <c r="D26" s="22">
        <v>0.125</v>
      </c>
      <c r="E26" s="24">
        <v>42185</v>
      </c>
      <c r="F26" s="44">
        <v>8.5000000000000006E-2</v>
      </c>
      <c r="G26" s="24">
        <v>42556</v>
      </c>
      <c r="H26" s="51">
        <f t="shared" si="0"/>
        <v>-0.31999999999999995</v>
      </c>
      <c r="I26" s="1"/>
      <c r="J26" s="1"/>
    </row>
    <row r="27" spans="1:10" ht="17.25" customHeight="1">
      <c r="A27" s="13">
        <v>21</v>
      </c>
      <c r="B27" s="25" t="s">
        <v>28</v>
      </c>
      <c r="C27" s="21">
        <v>5</v>
      </c>
      <c r="D27" s="22">
        <v>0.75</v>
      </c>
      <c r="E27" s="24">
        <v>42152</v>
      </c>
      <c r="F27" s="44">
        <v>0.85</v>
      </c>
      <c r="G27" s="24">
        <v>42516</v>
      </c>
      <c r="H27" s="51">
        <f t="shared" si="0"/>
        <v>0.1333333333333333</v>
      </c>
      <c r="I27" s="1"/>
      <c r="J27" s="1"/>
    </row>
    <row r="28" spans="1:10" ht="17.25" customHeight="1">
      <c r="A28" s="13">
        <v>22</v>
      </c>
      <c r="B28" s="26" t="s">
        <v>10</v>
      </c>
      <c r="C28" s="21">
        <v>1</v>
      </c>
      <c r="D28" s="22" t="s">
        <v>77</v>
      </c>
      <c r="E28" s="24" t="s">
        <v>14</v>
      </c>
      <c r="F28" s="44" t="s">
        <v>77</v>
      </c>
      <c r="G28" s="24" t="s">
        <v>14</v>
      </c>
      <c r="H28" s="51"/>
      <c r="I28" s="1"/>
      <c r="J28" s="1"/>
    </row>
    <row r="29" spans="1:10" ht="17.25" customHeight="1">
      <c r="A29" s="13">
        <v>23</v>
      </c>
      <c r="B29" s="26" t="s">
        <v>51</v>
      </c>
      <c r="C29" s="21">
        <v>1</v>
      </c>
      <c r="D29" s="28">
        <v>0.8</v>
      </c>
      <c r="E29" s="24">
        <v>42173</v>
      </c>
      <c r="F29" s="44">
        <v>0.92</v>
      </c>
      <c r="G29" s="24">
        <v>42562</v>
      </c>
      <c r="H29" s="51">
        <f t="shared" si="0"/>
        <v>0.15</v>
      </c>
      <c r="I29" s="1"/>
      <c r="J29" s="1"/>
    </row>
    <row r="30" spans="1:10" ht="17.25" customHeight="1">
      <c r="A30" s="13">
        <v>24</v>
      </c>
      <c r="B30" s="20" t="s">
        <v>29</v>
      </c>
      <c r="C30" s="21">
        <v>5</v>
      </c>
      <c r="D30" s="22">
        <v>1.7</v>
      </c>
      <c r="E30" s="24">
        <v>42153</v>
      </c>
      <c r="F30" s="44">
        <v>2</v>
      </c>
      <c r="G30" s="24">
        <v>42506</v>
      </c>
      <c r="H30" s="51">
        <f t="shared" si="0"/>
        <v>0.17647058823529416</v>
      </c>
      <c r="I30" s="1"/>
      <c r="J30" s="1"/>
    </row>
    <row r="31" spans="1:10" ht="17.25" customHeight="1">
      <c r="A31" s="13">
        <v>25</v>
      </c>
      <c r="B31" s="25" t="s">
        <v>84</v>
      </c>
      <c r="C31" s="21">
        <v>5</v>
      </c>
      <c r="D31" s="22">
        <v>0.65</v>
      </c>
      <c r="E31" s="24">
        <v>42216</v>
      </c>
      <c r="F31" s="23" t="s">
        <v>77</v>
      </c>
      <c r="G31" s="24" t="s">
        <v>14</v>
      </c>
      <c r="H31" s="24" t="s">
        <v>14</v>
      </c>
      <c r="I31" s="1"/>
      <c r="J31" s="1"/>
    </row>
    <row r="32" spans="1:10" ht="17.25" customHeight="1">
      <c r="A32" s="13">
        <v>26</v>
      </c>
      <c r="B32" s="29" t="s">
        <v>49</v>
      </c>
      <c r="C32" s="21">
        <v>4</v>
      </c>
      <c r="D32" s="27" t="s">
        <v>77</v>
      </c>
      <c r="E32" s="24" t="s">
        <v>14</v>
      </c>
      <c r="F32" s="45" t="s">
        <v>77</v>
      </c>
      <c r="G32" s="24" t="s">
        <v>14</v>
      </c>
      <c r="H32" s="24" t="s">
        <v>14</v>
      </c>
      <c r="I32" s="1"/>
      <c r="J32" s="1"/>
    </row>
    <row r="33" spans="1:10" ht="17.25" customHeight="1">
      <c r="A33" s="13">
        <v>27</v>
      </c>
      <c r="B33" s="25" t="s">
        <v>7</v>
      </c>
      <c r="C33" s="21">
        <v>5</v>
      </c>
      <c r="D33" s="27" t="s">
        <v>77</v>
      </c>
      <c r="E33" s="24" t="s">
        <v>14</v>
      </c>
      <c r="F33" s="45" t="s">
        <v>77</v>
      </c>
      <c r="G33" s="24" t="s">
        <v>14</v>
      </c>
      <c r="H33" s="24" t="s">
        <v>14</v>
      </c>
      <c r="I33" s="1"/>
      <c r="J33" s="1"/>
    </row>
    <row r="34" spans="1:10" ht="17.25" customHeight="1">
      <c r="A34" s="13">
        <v>28</v>
      </c>
      <c r="B34" s="26" t="s">
        <v>44</v>
      </c>
      <c r="C34" s="21">
        <v>1</v>
      </c>
      <c r="D34" s="22">
        <v>0.5</v>
      </c>
      <c r="E34" s="24">
        <v>42186</v>
      </c>
      <c r="F34" s="44">
        <v>0.65</v>
      </c>
      <c r="G34" s="24">
        <v>42548</v>
      </c>
      <c r="H34" s="51">
        <f t="shared" si="0"/>
        <v>0.30000000000000004</v>
      </c>
      <c r="I34" s="1"/>
      <c r="J34" s="1"/>
    </row>
    <row r="35" spans="1:10" ht="17.25" customHeight="1">
      <c r="A35" s="13">
        <v>29</v>
      </c>
      <c r="B35" s="26" t="s">
        <v>55</v>
      </c>
      <c r="C35" s="21">
        <v>1</v>
      </c>
      <c r="D35" s="56">
        <v>1.4</v>
      </c>
      <c r="E35" s="57">
        <v>42139</v>
      </c>
      <c r="F35" s="58">
        <v>1.4</v>
      </c>
      <c r="G35" s="57">
        <v>42506</v>
      </c>
      <c r="H35" s="59">
        <f t="shared" si="0"/>
        <v>0</v>
      </c>
      <c r="I35" s="1"/>
      <c r="J35" s="1"/>
    </row>
    <row r="36" spans="1:10" ht="17.25" customHeight="1">
      <c r="A36" s="13">
        <v>30</v>
      </c>
      <c r="B36" s="26" t="s">
        <v>48</v>
      </c>
      <c r="C36" s="21">
        <v>5</v>
      </c>
      <c r="D36" s="22">
        <v>0.35</v>
      </c>
      <c r="E36" s="24">
        <v>42180</v>
      </c>
      <c r="F36" s="44">
        <v>0.41</v>
      </c>
      <c r="G36" s="24">
        <v>42545</v>
      </c>
      <c r="H36" s="51">
        <f t="shared" si="0"/>
        <v>0.17142857142857143</v>
      </c>
      <c r="I36" s="3">
        <v>0.25</v>
      </c>
      <c r="J36" s="1"/>
    </row>
    <row r="37" spans="1:10" ht="17.25" customHeight="1">
      <c r="A37" s="13">
        <v>31</v>
      </c>
      <c r="B37" s="26" t="s">
        <v>42</v>
      </c>
      <c r="C37" s="21">
        <v>1</v>
      </c>
      <c r="D37" s="22">
        <v>0.3</v>
      </c>
      <c r="E37" s="24">
        <v>42172</v>
      </c>
      <c r="F37" s="44">
        <v>0.35</v>
      </c>
      <c r="G37" s="24">
        <v>42544</v>
      </c>
      <c r="H37" s="51">
        <f t="shared" si="0"/>
        <v>0.16666666666666663</v>
      </c>
      <c r="I37" s="1"/>
      <c r="J37" s="1"/>
    </row>
    <row r="38" spans="1:10" ht="17.25" customHeight="1">
      <c r="A38" s="13">
        <v>32</v>
      </c>
      <c r="B38" s="20" t="s">
        <v>38</v>
      </c>
      <c r="C38" s="21">
        <v>10</v>
      </c>
      <c r="D38" s="22">
        <v>1.3</v>
      </c>
      <c r="E38" s="24">
        <v>42230</v>
      </c>
      <c r="F38" s="44">
        <v>0.8</v>
      </c>
      <c r="G38" s="24">
        <v>42600</v>
      </c>
      <c r="H38" s="51">
        <f t="shared" si="0"/>
        <v>-0.38461538461538458</v>
      </c>
      <c r="I38" s="1"/>
      <c r="J38" s="1"/>
    </row>
    <row r="39" spans="1:10" ht="17.25" customHeight="1">
      <c r="A39" s="13">
        <v>33</v>
      </c>
      <c r="B39" s="26" t="s">
        <v>53</v>
      </c>
      <c r="C39" s="21">
        <v>1</v>
      </c>
      <c r="D39" s="22" t="s">
        <v>77</v>
      </c>
      <c r="E39" s="24" t="s">
        <v>14</v>
      </c>
      <c r="F39" s="44">
        <v>0.1</v>
      </c>
      <c r="G39" s="24">
        <v>42583</v>
      </c>
      <c r="H39" s="24" t="s">
        <v>14</v>
      </c>
      <c r="I39" s="1"/>
      <c r="J39" s="1"/>
    </row>
    <row r="40" spans="1:10" ht="17.25" customHeight="1">
      <c r="A40" s="13">
        <v>34</v>
      </c>
      <c r="B40" s="25" t="s">
        <v>21</v>
      </c>
      <c r="C40" s="21">
        <v>1</v>
      </c>
      <c r="D40" s="22">
        <v>0.3</v>
      </c>
      <c r="E40" s="24">
        <v>42185</v>
      </c>
      <c r="F40" s="46">
        <v>0.45</v>
      </c>
      <c r="G40" s="24">
        <v>42569</v>
      </c>
      <c r="H40" s="51">
        <f t="shared" si="0"/>
        <v>0.50000000000000011</v>
      </c>
      <c r="I40" s="3"/>
      <c r="J40" s="3"/>
    </row>
    <row r="41" spans="1:10" s="31" customFormat="1" ht="17.25" customHeight="1">
      <c r="A41" s="30">
        <v>35</v>
      </c>
      <c r="B41" s="25" t="s">
        <v>73</v>
      </c>
      <c r="C41" s="21">
        <v>1</v>
      </c>
      <c r="D41" s="27" t="s">
        <v>77</v>
      </c>
      <c r="E41" s="24" t="s">
        <v>14</v>
      </c>
      <c r="F41" s="45" t="s">
        <v>77</v>
      </c>
      <c r="G41" s="24" t="s">
        <v>14</v>
      </c>
      <c r="H41" s="24" t="s">
        <v>14</v>
      </c>
    </row>
    <row r="42" spans="1:10" ht="17.25" customHeight="1">
      <c r="A42" s="13">
        <v>36</v>
      </c>
      <c r="B42" s="26" t="s">
        <v>72</v>
      </c>
      <c r="C42" s="21">
        <v>2</v>
      </c>
      <c r="D42" s="22">
        <v>0.23</v>
      </c>
      <c r="E42" s="24">
        <v>42192</v>
      </c>
      <c r="F42" s="44">
        <v>0.2</v>
      </c>
      <c r="G42" s="24">
        <v>42563</v>
      </c>
      <c r="H42" s="51">
        <f t="shared" si="0"/>
        <v>-0.13043478260869565</v>
      </c>
      <c r="I42" s="3"/>
      <c r="J42" s="3"/>
    </row>
    <row r="43" spans="1:10" ht="17.25" customHeight="1">
      <c r="A43" s="13">
        <v>37</v>
      </c>
      <c r="B43" s="26" t="s">
        <v>8</v>
      </c>
      <c r="C43" s="21">
        <v>5</v>
      </c>
      <c r="D43" s="22">
        <v>0.25</v>
      </c>
      <c r="E43" s="24">
        <v>42138</v>
      </c>
      <c r="F43" s="47">
        <v>0.25</v>
      </c>
      <c r="G43" s="24">
        <v>42534</v>
      </c>
      <c r="H43" s="51">
        <f t="shared" si="0"/>
        <v>0</v>
      </c>
      <c r="I43" s="1"/>
      <c r="J43" s="1"/>
    </row>
    <row r="44" spans="1:10" ht="17.25" customHeight="1">
      <c r="A44" s="13">
        <v>38</v>
      </c>
      <c r="B44" s="26" t="s">
        <v>54</v>
      </c>
      <c r="C44" s="21">
        <v>1</v>
      </c>
      <c r="D44" s="22">
        <v>0.42</v>
      </c>
      <c r="E44" s="24">
        <v>42215</v>
      </c>
      <c r="F44" s="44">
        <v>0.45</v>
      </c>
      <c r="G44" s="24">
        <v>42551</v>
      </c>
      <c r="H44" s="51">
        <f t="shared" si="0"/>
        <v>7.1428571428571494E-2</v>
      </c>
      <c r="I44" s="1"/>
      <c r="J44" s="1"/>
    </row>
    <row r="45" spans="1:10" ht="17.25" customHeight="1">
      <c r="A45" s="13">
        <v>39</v>
      </c>
      <c r="B45" s="26" t="s">
        <v>47</v>
      </c>
      <c r="C45" s="21">
        <v>1</v>
      </c>
      <c r="D45" s="22">
        <v>0.22500000000000001</v>
      </c>
      <c r="E45" s="24">
        <v>42171</v>
      </c>
      <c r="F45" s="44">
        <v>0.22500000000000001</v>
      </c>
      <c r="G45" s="24">
        <v>42538</v>
      </c>
      <c r="H45" s="51">
        <f t="shared" si="0"/>
        <v>0</v>
      </c>
      <c r="I45" s="1"/>
      <c r="J45" s="1"/>
    </row>
    <row r="46" spans="1:10" ht="17.25" customHeight="1">
      <c r="A46" s="14">
        <v>40</v>
      </c>
      <c r="B46" s="26" t="s">
        <v>79</v>
      </c>
      <c r="C46" s="21">
        <v>1</v>
      </c>
      <c r="D46" s="27" t="s">
        <v>77</v>
      </c>
      <c r="E46" s="24" t="s">
        <v>14</v>
      </c>
      <c r="F46" s="44">
        <v>0.05</v>
      </c>
      <c r="G46" s="24">
        <v>42515</v>
      </c>
      <c r="H46" s="24" t="s">
        <v>14</v>
      </c>
      <c r="I46" s="9"/>
      <c r="J46" s="9"/>
    </row>
    <row r="47" spans="1:10" ht="17.25" customHeight="1">
      <c r="A47" s="13">
        <v>41</v>
      </c>
      <c r="B47" s="25" t="s">
        <v>41</v>
      </c>
      <c r="C47" s="21">
        <v>10</v>
      </c>
      <c r="D47" s="22">
        <v>2.2000000000000002</v>
      </c>
      <c r="E47" s="24">
        <v>42124</v>
      </c>
      <c r="F47" s="44">
        <v>2</v>
      </c>
      <c r="G47" s="24">
        <v>42493</v>
      </c>
      <c r="H47" s="51">
        <f t="shared" si="0"/>
        <v>-9.0909090909090981E-2</v>
      </c>
      <c r="I47" s="1"/>
      <c r="J47" s="1"/>
    </row>
    <row r="48" spans="1:10" ht="17.25" customHeight="1">
      <c r="A48" s="13">
        <v>42</v>
      </c>
      <c r="B48" s="26" t="s">
        <v>1</v>
      </c>
      <c r="C48" s="21">
        <v>1</v>
      </c>
      <c r="D48" s="22">
        <v>0.22</v>
      </c>
      <c r="E48" s="24">
        <v>42186</v>
      </c>
      <c r="F48" s="44">
        <v>0.23</v>
      </c>
      <c r="G48" s="24">
        <v>42552</v>
      </c>
      <c r="H48" s="51">
        <f t="shared" si="0"/>
        <v>4.5454545454545497E-2</v>
      </c>
      <c r="I48" s="1"/>
      <c r="J48" s="1"/>
    </row>
    <row r="49" spans="1:10" ht="17.25" customHeight="1">
      <c r="A49" s="13">
        <v>43</v>
      </c>
      <c r="B49" s="26" t="s">
        <v>9</v>
      </c>
      <c r="C49" s="21">
        <v>1</v>
      </c>
      <c r="D49" s="27" t="s">
        <v>77</v>
      </c>
      <c r="E49" s="24" t="s">
        <v>14</v>
      </c>
      <c r="F49" s="45" t="s">
        <v>77</v>
      </c>
      <c r="G49" s="24" t="s">
        <v>14</v>
      </c>
      <c r="H49" s="24" t="s">
        <v>14</v>
      </c>
      <c r="I49" s="3"/>
      <c r="J49" s="3"/>
    </row>
    <row r="50" spans="1:10" ht="17.25" customHeight="1">
      <c r="A50" s="13">
        <v>44</v>
      </c>
      <c r="B50" s="25" t="s">
        <v>20</v>
      </c>
      <c r="C50" s="21">
        <v>1</v>
      </c>
      <c r="D50" s="22">
        <v>0.1</v>
      </c>
      <c r="E50" s="24">
        <v>42194</v>
      </c>
      <c r="F50" s="44">
        <v>0.12</v>
      </c>
      <c r="G50" s="24">
        <v>42566</v>
      </c>
      <c r="H50" s="51">
        <f t="shared" si="0"/>
        <v>0.1999999999999999</v>
      </c>
      <c r="I50" s="3"/>
      <c r="J50" s="3"/>
    </row>
    <row r="51" spans="1:10" ht="17.25" customHeight="1">
      <c r="A51" s="13">
        <v>45</v>
      </c>
      <c r="B51" s="25" t="s">
        <v>6</v>
      </c>
      <c r="C51" s="21">
        <v>5</v>
      </c>
      <c r="D51" s="27" t="s">
        <v>77</v>
      </c>
      <c r="E51" s="24" t="s">
        <v>14</v>
      </c>
      <c r="F51" s="45" t="s">
        <v>77</v>
      </c>
      <c r="G51" s="24" t="s">
        <v>14</v>
      </c>
      <c r="H51" s="24" t="s">
        <v>14</v>
      </c>
      <c r="I51" s="3"/>
      <c r="J51" s="3"/>
    </row>
    <row r="52" spans="1:10" ht="17.25" customHeight="1">
      <c r="A52" s="13">
        <v>46</v>
      </c>
      <c r="B52" s="25" t="s">
        <v>23</v>
      </c>
      <c r="C52" s="21">
        <v>1</v>
      </c>
      <c r="D52" s="22">
        <v>0.1</v>
      </c>
      <c r="E52" s="24">
        <v>42221</v>
      </c>
      <c r="F52" s="44">
        <v>0.1</v>
      </c>
      <c r="G52" s="24">
        <v>42586</v>
      </c>
      <c r="H52" s="51">
        <f t="shared" si="0"/>
        <v>0</v>
      </c>
      <c r="I52" s="1"/>
      <c r="J52" s="1"/>
    </row>
    <row r="53" spans="1:10" ht="17.25" customHeight="1">
      <c r="A53" s="13">
        <v>47</v>
      </c>
      <c r="B53" s="26" t="s">
        <v>74</v>
      </c>
      <c r="C53" s="21">
        <v>1</v>
      </c>
      <c r="D53" s="22">
        <v>0.20200000000000001</v>
      </c>
      <c r="E53" s="24">
        <v>42171</v>
      </c>
      <c r="F53" s="44">
        <v>0.28499999999999998</v>
      </c>
      <c r="G53" s="24">
        <v>42549</v>
      </c>
      <c r="H53" s="51">
        <f t="shared" si="0"/>
        <v>0.4108910891089107</v>
      </c>
      <c r="I53" s="1"/>
      <c r="J53" s="1"/>
    </row>
    <row r="54" spans="1:10" ht="17.25" customHeight="1">
      <c r="A54" s="13">
        <v>48</v>
      </c>
      <c r="B54" s="26" t="s">
        <v>69</v>
      </c>
      <c r="C54" s="21">
        <v>5</v>
      </c>
      <c r="D54" s="22">
        <v>0.95</v>
      </c>
      <c r="E54" s="24">
        <v>42111</v>
      </c>
      <c r="F54" s="44">
        <v>1</v>
      </c>
      <c r="G54" s="24">
        <v>42513</v>
      </c>
      <c r="H54" s="51">
        <f t="shared" si="0"/>
        <v>5.2631578947368474E-2</v>
      </c>
      <c r="I54" s="1"/>
      <c r="J54" s="1"/>
    </row>
    <row r="55" spans="1:10" ht="17.25" customHeight="1">
      <c r="A55" s="13">
        <v>49</v>
      </c>
      <c r="B55" s="25" t="s">
        <v>57</v>
      </c>
      <c r="C55" s="21">
        <v>1</v>
      </c>
      <c r="D55" s="22">
        <v>0.65</v>
      </c>
      <c r="E55" s="24">
        <v>42138</v>
      </c>
      <c r="F55" s="44">
        <v>0.65</v>
      </c>
      <c r="G55" s="24">
        <v>42496</v>
      </c>
      <c r="H55" s="51">
        <f t="shared" si="0"/>
        <v>0</v>
      </c>
      <c r="I55" s="1"/>
      <c r="J55" s="1"/>
    </row>
    <row r="56" spans="1:10" ht="17.25" customHeight="1">
      <c r="A56" s="13">
        <v>50</v>
      </c>
      <c r="B56" s="26" t="s">
        <v>60</v>
      </c>
      <c r="C56" s="21">
        <v>1</v>
      </c>
      <c r="D56" s="22" t="s">
        <v>77</v>
      </c>
      <c r="E56" s="24" t="s">
        <v>14</v>
      </c>
      <c r="F56" s="44" t="s">
        <v>77</v>
      </c>
      <c r="G56" s="24" t="s">
        <v>14</v>
      </c>
      <c r="H56" s="24" t="s">
        <v>14</v>
      </c>
      <c r="I56" s="1"/>
      <c r="J56" s="1"/>
    </row>
    <row r="57" spans="1:10" ht="17.25" customHeight="1">
      <c r="A57" s="13">
        <v>51</v>
      </c>
      <c r="B57" s="25" t="s">
        <v>61</v>
      </c>
      <c r="C57" s="21">
        <v>5</v>
      </c>
      <c r="D57" s="22">
        <v>0.5</v>
      </c>
      <c r="E57" s="24">
        <v>42173</v>
      </c>
      <c r="F57" s="44">
        <v>0.6</v>
      </c>
      <c r="G57" s="24">
        <v>42552</v>
      </c>
      <c r="H57" s="51">
        <f t="shared" si="0"/>
        <v>0.19999999999999996</v>
      </c>
      <c r="I57" s="1"/>
      <c r="J57" s="1"/>
    </row>
    <row r="58" spans="1:10" ht="17.25" customHeight="1">
      <c r="A58" s="13">
        <v>52</v>
      </c>
      <c r="B58" s="26" t="s">
        <v>71</v>
      </c>
      <c r="C58" s="21">
        <v>10</v>
      </c>
      <c r="D58" s="22">
        <v>0.64</v>
      </c>
      <c r="E58" s="24">
        <v>42200</v>
      </c>
      <c r="F58" s="44">
        <v>0.45</v>
      </c>
      <c r="G58" s="24">
        <v>42551</v>
      </c>
      <c r="H58" s="51">
        <f t="shared" si="0"/>
        <v>-0.296875</v>
      </c>
      <c r="I58" s="1"/>
      <c r="J58" s="1"/>
    </row>
    <row r="59" spans="1:10" ht="17.25" customHeight="1">
      <c r="A59" s="13">
        <v>53</v>
      </c>
      <c r="B59" s="26" t="s">
        <v>24</v>
      </c>
      <c r="C59" s="21">
        <v>1</v>
      </c>
      <c r="D59" s="22">
        <v>0.24</v>
      </c>
      <c r="E59" s="24">
        <v>42184</v>
      </c>
      <c r="F59" s="44">
        <v>0.24</v>
      </c>
      <c r="G59" s="24">
        <v>42551</v>
      </c>
      <c r="H59" s="51">
        <f t="shared" si="0"/>
        <v>0</v>
      </c>
      <c r="I59" s="1"/>
      <c r="J59" s="1"/>
    </row>
    <row r="60" spans="1:10" ht="17.25" customHeight="1">
      <c r="A60" s="13">
        <v>54</v>
      </c>
      <c r="B60" s="25" t="s">
        <v>39</v>
      </c>
      <c r="C60" s="21">
        <v>1</v>
      </c>
      <c r="D60" s="22">
        <v>4.4999999999999998E-2</v>
      </c>
      <c r="E60" s="24">
        <v>42200</v>
      </c>
      <c r="F60" s="23" t="s">
        <v>14</v>
      </c>
      <c r="G60" s="24" t="s">
        <v>14</v>
      </c>
      <c r="H60" s="24" t="s">
        <v>14</v>
      </c>
      <c r="I60" s="1"/>
      <c r="J60" s="1"/>
    </row>
    <row r="61" spans="1:10" ht="17.25" customHeight="1">
      <c r="A61" s="13">
        <v>55</v>
      </c>
      <c r="B61" s="25" t="s">
        <v>19</v>
      </c>
      <c r="C61" s="21">
        <v>5</v>
      </c>
      <c r="D61" s="22">
        <v>1.5</v>
      </c>
      <c r="E61" s="24">
        <v>42194</v>
      </c>
      <c r="F61" s="44">
        <v>1.5</v>
      </c>
      <c r="G61" s="24">
        <v>42566</v>
      </c>
      <c r="H61" s="51">
        <f t="shared" si="0"/>
        <v>0</v>
      </c>
      <c r="I61" s="1"/>
      <c r="J61" s="1"/>
    </row>
    <row r="62" spans="1:10" ht="17.25" customHeight="1">
      <c r="A62" s="13">
        <v>56</v>
      </c>
      <c r="B62" s="25" t="s">
        <v>22</v>
      </c>
      <c r="C62" s="21">
        <v>1</v>
      </c>
      <c r="D62" s="22">
        <v>0.3</v>
      </c>
      <c r="E62" s="24">
        <v>42170</v>
      </c>
      <c r="F62" s="23" t="s">
        <v>77</v>
      </c>
      <c r="G62" s="24" t="s">
        <v>14</v>
      </c>
      <c r="H62" s="24" t="s">
        <v>14</v>
      </c>
      <c r="I62" s="1"/>
      <c r="J62" s="1"/>
    </row>
    <row r="63" spans="1:10" ht="17.25" customHeight="1">
      <c r="A63" s="13">
        <v>57</v>
      </c>
      <c r="B63" s="25" t="s">
        <v>56</v>
      </c>
      <c r="C63" s="21">
        <v>1</v>
      </c>
      <c r="D63" s="22">
        <v>0.05</v>
      </c>
      <c r="E63" s="24">
        <v>42270</v>
      </c>
      <c r="F63" s="23" t="s">
        <v>77</v>
      </c>
      <c r="G63" s="24" t="s">
        <v>14</v>
      </c>
      <c r="H63" s="24" t="s">
        <v>14</v>
      </c>
      <c r="I63" s="1"/>
      <c r="J63" s="1"/>
    </row>
    <row r="64" spans="1:10" ht="17.25" customHeight="1">
      <c r="A64" s="13">
        <v>58</v>
      </c>
      <c r="B64" s="25" t="s">
        <v>27</v>
      </c>
      <c r="C64" s="21">
        <v>2</v>
      </c>
      <c r="D64" s="27" t="s">
        <v>77</v>
      </c>
      <c r="E64" s="24" t="s">
        <v>14</v>
      </c>
      <c r="F64" s="44">
        <v>0.4</v>
      </c>
      <c r="G64" s="24">
        <v>42542</v>
      </c>
      <c r="H64" s="24" t="s">
        <v>14</v>
      </c>
      <c r="I64" s="1"/>
      <c r="J64" s="1"/>
    </row>
    <row r="65" spans="1:10" ht="17.25" customHeight="1">
      <c r="A65" s="13">
        <v>59</v>
      </c>
      <c r="B65" s="20" t="s">
        <v>58</v>
      </c>
      <c r="C65" s="21">
        <v>10</v>
      </c>
      <c r="D65" s="22">
        <v>3.4</v>
      </c>
      <c r="E65" s="24">
        <v>42156</v>
      </c>
      <c r="F65" s="44">
        <v>9.1999999999999993</v>
      </c>
      <c r="G65" s="24">
        <v>42522</v>
      </c>
      <c r="H65" s="51">
        <f t="shared" si="0"/>
        <v>1.7058823529411762</v>
      </c>
      <c r="I65" s="1"/>
      <c r="J65" s="1"/>
    </row>
    <row r="66" spans="1:10" ht="17.25" customHeight="1">
      <c r="A66" s="13">
        <v>60</v>
      </c>
      <c r="B66" s="20" t="s">
        <v>36</v>
      </c>
      <c r="C66" s="21">
        <v>5</v>
      </c>
      <c r="D66" s="27" t="s">
        <v>77</v>
      </c>
      <c r="E66" s="24" t="s">
        <v>14</v>
      </c>
      <c r="F66" s="45" t="s">
        <v>77</v>
      </c>
      <c r="G66" s="24" t="s">
        <v>14</v>
      </c>
      <c r="H66" s="24" t="s">
        <v>14</v>
      </c>
      <c r="I66" s="3"/>
      <c r="J66" s="3"/>
    </row>
    <row r="67" spans="1:10" ht="17.25" customHeight="1">
      <c r="A67" s="13">
        <v>61</v>
      </c>
      <c r="B67" s="25" t="s">
        <v>18</v>
      </c>
      <c r="C67" s="21">
        <v>1</v>
      </c>
      <c r="D67" s="27" t="s">
        <v>77</v>
      </c>
      <c r="E67" s="24" t="s">
        <v>14</v>
      </c>
      <c r="F67" s="45" t="s">
        <v>77</v>
      </c>
      <c r="G67" s="24" t="s">
        <v>14</v>
      </c>
      <c r="H67" s="24" t="s">
        <v>14</v>
      </c>
      <c r="I67" s="1"/>
      <c r="J67" s="1"/>
    </row>
    <row r="68" spans="1:10" ht="17.25" customHeight="1">
      <c r="A68" s="13">
        <v>62</v>
      </c>
      <c r="B68" s="26" t="s">
        <v>67</v>
      </c>
      <c r="C68" s="21">
        <v>5</v>
      </c>
      <c r="D68" s="22">
        <v>0.5</v>
      </c>
      <c r="E68" s="24">
        <v>42181</v>
      </c>
      <c r="F68" s="44">
        <v>0.5</v>
      </c>
      <c r="G68" s="24">
        <v>42562</v>
      </c>
      <c r="H68" s="51">
        <f t="shared" si="0"/>
        <v>0</v>
      </c>
      <c r="I68" s="1"/>
      <c r="J68" s="1"/>
    </row>
    <row r="69" spans="1:10" ht="17.25" customHeight="1">
      <c r="A69" s="13">
        <v>63</v>
      </c>
      <c r="B69" s="25" t="s">
        <v>63</v>
      </c>
      <c r="C69" s="21">
        <v>1</v>
      </c>
      <c r="D69" s="22">
        <v>0.2</v>
      </c>
      <c r="E69" s="24">
        <v>42205</v>
      </c>
      <c r="F69" s="44">
        <v>0.21</v>
      </c>
      <c r="G69" s="24">
        <v>42566</v>
      </c>
      <c r="H69" s="51">
        <f t="shared" si="0"/>
        <v>4.9999999999999906E-2</v>
      </c>
      <c r="I69" s="1"/>
      <c r="J69" s="1"/>
    </row>
    <row r="70" spans="1:10" ht="17.25" customHeight="1">
      <c r="A70" s="13">
        <v>64</v>
      </c>
      <c r="B70" s="25" t="s">
        <v>59</v>
      </c>
      <c r="C70" s="21">
        <v>5</v>
      </c>
      <c r="D70" s="22" t="s">
        <v>77</v>
      </c>
      <c r="E70" s="24" t="s">
        <v>14</v>
      </c>
      <c r="F70" s="44" t="s">
        <v>77</v>
      </c>
      <c r="G70" s="24" t="s">
        <v>14</v>
      </c>
      <c r="H70" s="24" t="s">
        <v>14</v>
      </c>
      <c r="I70" s="1"/>
      <c r="J70" s="1"/>
    </row>
    <row r="71" spans="1:10" ht="17.25" customHeight="1">
      <c r="A71" s="13">
        <v>65</v>
      </c>
      <c r="B71" s="25" t="s">
        <v>65</v>
      </c>
      <c r="C71" s="21">
        <v>5</v>
      </c>
      <c r="D71" s="22">
        <v>0.2</v>
      </c>
      <c r="E71" s="24">
        <v>42257</v>
      </c>
      <c r="F71" s="45" t="s">
        <v>77</v>
      </c>
      <c r="G71" s="24" t="s">
        <v>14</v>
      </c>
      <c r="H71" s="24" t="s">
        <v>14</v>
      </c>
      <c r="I71" s="1"/>
      <c r="J71" s="1"/>
    </row>
    <row r="72" spans="1:10" ht="17.25" customHeight="1">
      <c r="A72" s="13">
        <v>66</v>
      </c>
      <c r="B72" s="25" t="s">
        <v>62</v>
      </c>
      <c r="C72" s="21">
        <v>1</v>
      </c>
      <c r="D72" s="22">
        <v>0.1</v>
      </c>
      <c r="E72" s="24">
        <v>42191</v>
      </c>
      <c r="F72" s="44">
        <v>0.1</v>
      </c>
      <c r="G72" s="24">
        <v>42597</v>
      </c>
      <c r="H72" s="51">
        <f t="shared" ref="H72:H84" si="1">(F72-D72)/D72</f>
        <v>0</v>
      </c>
      <c r="I72" s="1"/>
      <c r="J72" s="1"/>
    </row>
    <row r="73" spans="1:10" ht="17.25" customHeight="1">
      <c r="A73" s="13">
        <v>67</v>
      </c>
      <c r="B73" s="25" t="s">
        <v>70</v>
      </c>
      <c r="C73" s="21">
        <v>1</v>
      </c>
      <c r="D73" s="22">
        <v>0.15</v>
      </c>
      <c r="E73" s="24">
        <v>42171</v>
      </c>
      <c r="F73" s="44">
        <v>0.2</v>
      </c>
      <c r="G73" s="24">
        <v>42552</v>
      </c>
      <c r="H73" s="51">
        <f t="shared" si="1"/>
        <v>0.33333333333333348</v>
      </c>
      <c r="I73" s="1"/>
      <c r="J73" s="1"/>
    </row>
    <row r="74" spans="1:10" ht="17.25" customHeight="1">
      <c r="A74" s="13">
        <v>68</v>
      </c>
      <c r="B74" s="25" t="s">
        <v>66</v>
      </c>
      <c r="C74" s="21">
        <v>3</v>
      </c>
      <c r="D74" s="27" t="s">
        <v>77</v>
      </c>
      <c r="E74" s="24" t="s">
        <v>14</v>
      </c>
      <c r="F74" s="45" t="s">
        <v>77</v>
      </c>
      <c r="G74" s="24" t="s">
        <v>14</v>
      </c>
      <c r="H74" s="24" t="s">
        <v>14</v>
      </c>
      <c r="I74" s="1"/>
      <c r="J74" s="1"/>
    </row>
    <row r="75" spans="1:10" ht="17.25" customHeight="1">
      <c r="A75" s="13">
        <v>69</v>
      </c>
      <c r="B75" s="26" t="s">
        <v>52</v>
      </c>
      <c r="C75" s="21">
        <v>1</v>
      </c>
      <c r="D75" s="22">
        <v>0.06</v>
      </c>
      <c r="E75" s="24">
        <v>42233</v>
      </c>
      <c r="F75" s="44">
        <v>0.04</v>
      </c>
      <c r="G75" s="24">
        <v>42643</v>
      </c>
      <c r="H75" s="51">
        <f t="shared" si="1"/>
        <v>-0.33333333333333331</v>
      </c>
      <c r="I75" s="1"/>
      <c r="J75" s="1"/>
    </row>
    <row r="76" spans="1:10" ht="17.25" customHeight="1">
      <c r="A76" s="13">
        <v>70</v>
      </c>
      <c r="B76" s="25" t="s">
        <v>64</v>
      </c>
      <c r="C76" s="21">
        <v>1</v>
      </c>
      <c r="D76" s="22">
        <v>0.53</v>
      </c>
      <c r="E76" s="24">
        <v>42114</v>
      </c>
      <c r="F76" s="44">
        <v>0.55000000000000004</v>
      </c>
      <c r="G76" s="24">
        <v>42468</v>
      </c>
      <c r="H76" s="51">
        <f t="shared" si="1"/>
        <v>3.7735849056603807E-2</v>
      </c>
      <c r="I76" s="1"/>
      <c r="J76" s="1"/>
    </row>
    <row r="77" spans="1:10" ht="17.25" customHeight="1">
      <c r="A77" s="13">
        <v>71</v>
      </c>
      <c r="B77" s="20" t="s">
        <v>75</v>
      </c>
      <c r="C77" s="21">
        <v>1</v>
      </c>
      <c r="D77" s="22">
        <v>3.5000000000000003E-2</v>
      </c>
      <c r="E77" s="24">
        <v>42216</v>
      </c>
      <c r="F77" s="44">
        <v>2.5000000000000001E-2</v>
      </c>
      <c r="G77" s="24">
        <v>42585</v>
      </c>
      <c r="H77" s="51">
        <f t="shared" si="1"/>
        <v>-0.28571428571428575</v>
      </c>
      <c r="I77" s="1"/>
      <c r="J77" s="3">
        <v>320</v>
      </c>
    </row>
    <row r="78" spans="1:10" ht="17.25" customHeight="1">
      <c r="A78" s="13">
        <v>72</v>
      </c>
      <c r="B78" s="26" t="s">
        <v>26</v>
      </c>
      <c r="C78" s="21">
        <v>1</v>
      </c>
      <c r="D78" s="27" t="s">
        <v>77</v>
      </c>
      <c r="E78" s="24" t="s">
        <v>14</v>
      </c>
      <c r="F78" s="23" t="s">
        <v>77</v>
      </c>
      <c r="G78" s="24" t="s">
        <v>14</v>
      </c>
      <c r="H78" s="24" t="s">
        <v>14</v>
      </c>
      <c r="I78" s="1"/>
      <c r="J78" s="3">
        <v>320</v>
      </c>
    </row>
    <row r="79" spans="1:10" ht="17.25" customHeight="1">
      <c r="A79" s="13">
        <v>73</v>
      </c>
      <c r="B79" s="25" t="s">
        <v>45</v>
      </c>
      <c r="C79" s="21">
        <v>1</v>
      </c>
      <c r="D79" s="22">
        <v>0.1</v>
      </c>
      <c r="E79" s="24">
        <v>42170</v>
      </c>
      <c r="F79" s="44">
        <v>0.5</v>
      </c>
      <c r="G79" s="24">
        <v>42541</v>
      </c>
      <c r="H79" s="51">
        <f t="shared" si="1"/>
        <v>4</v>
      </c>
      <c r="I79" s="1"/>
      <c r="J79" s="1"/>
    </row>
    <row r="80" spans="1:10" ht="17.25" customHeight="1">
      <c r="A80" s="13">
        <v>74</v>
      </c>
      <c r="B80" s="25" t="s">
        <v>16</v>
      </c>
      <c r="C80" s="21">
        <v>5</v>
      </c>
      <c r="D80" s="22">
        <v>1</v>
      </c>
      <c r="E80" s="24">
        <v>42170</v>
      </c>
      <c r="F80" s="44">
        <v>1</v>
      </c>
      <c r="G80" s="24">
        <v>42542</v>
      </c>
      <c r="H80" s="51">
        <f t="shared" si="1"/>
        <v>0</v>
      </c>
      <c r="I80" s="1"/>
      <c r="J80" s="1"/>
    </row>
    <row r="81" spans="1:10" ht="17.25" customHeight="1">
      <c r="A81" s="13">
        <v>75</v>
      </c>
      <c r="B81" s="26" t="s">
        <v>40</v>
      </c>
      <c r="C81" s="21">
        <v>1</v>
      </c>
      <c r="D81" s="22">
        <v>0.23</v>
      </c>
      <c r="E81" s="24">
        <v>42191</v>
      </c>
      <c r="F81" s="44">
        <v>0.2</v>
      </c>
      <c r="G81" s="24">
        <v>42577</v>
      </c>
      <c r="H81" s="51">
        <f t="shared" si="1"/>
        <v>-0.13043478260869565</v>
      </c>
      <c r="I81" s="1"/>
      <c r="J81" s="1"/>
    </row>
    <row r="82" spans="1:10" ht="17.25" customHeight="1">
      <c r="A82" s="13">
        <v>76</v>
      </c>
      <c r="B82" s="26" t="s">
        <v>80</v>
      </c>
      <c r="C82" s="21">
        <v>1</v>
      </c>
      <c r="D82" s="24" t="s">
        <v>77</v>
      </c>
      <c r="E82" s="24" t="s">
        <v>14</v>
      </c>
      <c r="F82" s="44">
        <v>6.5000000000000002E-2</v>
      </c>
      <c r="G82" s="24">
        <v>42573</v>
      </c>
      <c r="H82" s="24" t="s">
        <v>14</v>
      </c>
      <c r="I82" s="3"/>
      <c r="J82" s="3"/>
    </row>
    <row r="83" spans="1:10" ht="17.25" customHeight="1">
      <c r="A83" s="13">
        <v>77</v>
      </c>
      <c r="B83" s="32" t="s">
        <v>33</v>
      </c>
      <c r="C83" s="33">
        <v>5</v>
      </c>
      <c r="D83" s="34">
        <v>0.7</v>
      </c>
      <c r="E83" s="35">
        <v>42188</v>
      </c>
      <c r="F83" s="48">
        <v>1.1000000000000001</v>
      </c>
      <c r="G83" s="35">
        <v>42548</v>
      </c>
      <c r="H83" s="52">
        <f t="shared" si="1"/>
        <v>0.57142857142857162</v>
      </c>
      <c r="I83" s="1"/>
      <c r="J83" s="1"/>
    </row>
    <row r="84" spans="1:10" s="1" customFormat="1" ht="17.25" customHeight="1">
      <c r="A84" s="11">
        <v>78</v>
      </c>
      <c r="B84" s="36" t="s">
        <v>35</v>
      </c>
      <c r="C84" s="37">
        <v>5</v>
      </c>
      <c r="D84" s="28">
        <v>0.5</v>
      </c>
      <c r="E84" s="38">
        <v>42170</v>
      </c>
      <c r="F84" s="49">
        <v>0.55000000000000004</v>
      </c>
      <c r="G84" s="38">
        <v>42552</v>
      </c>
      <c r="H84" s="53">
        <f t="shared" si="1"/>
        <v>0.10000000000000009</v>
      </c>
    </row>
    <row r="85" spans="1:10" ht="17.25" customHeight="1">
      <c r="A85" s="15">
        <v>79</v>
      </c>
      <c r="B85" s="42" t="s">
        <v>85</v>
      </c>
      <c r="C85" s="39">
        <v>1</v>
      </c>
      <c r="D85" s="60" t="s">
        <v>94</v>
      </c>
      <c r="E85" s="61"/>
      <c r="F85" s="50">
        <v>0.31</v>
      </c>
      <c r="G85" s="41">
        <v>42549</v>
      </c>
      <c r="H85" s="40"/>
      <c r="I85" s="1"/>
      <c r="J85" s="1"/>
    </row>
    <row r="86" spans="1:10" ht="15.75">
      <c r="A86" s="4" t="s">
        <v>83</v>
      </c>
      <c r="B86" s="1"/>
      <c r="C86" s="1"/>
      <c r="D86" s="2"/>
      <c r="E86" s="2"/>
      <c r="F86" s="2"/>
      <c r="G86" s="2"/>
      <c r="H86" s="2"/>
      <c r="I86" s="1"/>
      <c r="J86" s="1"/>
    </row>
    <row r="87" spans="1:10">
      <c r="A87" s="1"/>
    </row>
  </sheetData>
  <mergeCells count="7">
    <mergeCell ref="D85:E85"/>
    <mergeCell ref="B5:B6"/>
    <mergeCell ref="D5:E5"/>
    <mergeCell ref="A2:H2"/>
    <mergeCell ref="A3:H3"/>
    <mergeCell ref="F5:G5"/>
    <mergeCell ref="A4:H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m.lamouchi</dc:creator>
  <cp:lastModifiedBy>m.bayou</cp:lastModifiedBy>
  <cp:lastPrinted>2017-01-05T08:06:42Z</cp:lastPrinted>
  <dcterms:created xsi:type="dcterms:W3CDTF">2016-02-11T10:27:28Z</dcterms:created>
  <dcterms:modified xsi:type="dcterms:W3CDTF">2017-01-06T07:08:49Z</dcterms:modified>
</cp:coreProperties>
</file>